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wrence\Desktop\IM_Support\Customer_data\UVio\"/>
    </mc:Choice>
  </mc:AlternateContent>
  <bookViews>
    <workbookView xWindow="-15" yWindow="-15" windowWidth="15390" windowHeight="4500" activeTab="2"/>
  </bookViews>
  <sheets>
    <sheet name="sheet 1" sheetId="1" r:id="rId1"/>
    <sheet name="sheet 2" sheetId="2" r:id="rId2"/>
    <sheet name="sheet 3" sheetId="3" r:id="rId3"/>
  </sheets>
  <calcPr calcId="152511"/>
</workbook>
</file>

<file path=xl/calcChain.xml><?xml version="1.0" encoding="utf-8"?>
<calcChain xmlns="http://schemas.openxmlformats.org/spreadsheetml/2006/main">
  <c r="G33" i="3" l="1"/>
  <c r="H32" i="3"/>
  <c r="H33" i="3" s="1"/>
  <c r="G32" i="3"/>
  <c r="G26" i="3"/>
  <c r="H25" i="3"/>
  <c r="H26" i="3" s="1"/>
  <c r="G25" i="3"/>
  <c r="H19" i="3"/>
  <c r="G19" i="3"/>
  <c r="H18" i="3"/>
  <c r="G18" i="3"/>
  <c r="H12" i="3"/>
  <c r="G12" i="3"/>
  <c r="H11" i="3"/>
  <c r="G11" i="3"/>
  <c r="G33" i="2"/>
  <c r="H32" i="2"/>
  <c r="H33" i="2" s="1"/>
  <c r="G32" i="2"/>
  <c r="G26" i="2"/>
  <c r="H25" i="2"/>
  <c r="H26" i="2" s="1"/>
  <c r="G25" i="2"/>
  <c r="G19" i="2"/>
  <c r="H18" i="2"/>
  <c r="H19" i="2" s="1"/>
  <c r="G18" i="2"/>
  <c r="G12" i="2"/>
  <c r="H11" i="2"/>
  <c r="H12" i="2" s="1"/>
  <c r="G11" i="2"/>
  <c r="G33" i="1"/>
  <c r="H32" i="1"/>
  <c r="H33" i="1" s="1"/>
  <c r="G32" i="1"/>
  <c r="H26" i="1"/>
  <c r="H25" i="1"/>
  <c r="G25" i="1"/>
  <c r="G26" i="1" s="1"/>
  <c r="G19" i="1"/>
  <c r="H18" i="1"/>
  <c r="H19" i="1" s="1"/>
  <c r="G18" i="1"/>
  <c r="H12" i="1"/>
  <c r="G12" i="1"/>
  <c r="H11" i="1"/>
  <c r="G11" i="1"/>
  <c r="F32" i="3" l="1"/>
  <c r="F33" i="3" s="1"/>
  <c r="E32" i="3"/>
  <c r="E33" i="3" s="1"/>
  <c r="C32" i="3"/>
  <c r="C33" i="3" s="1"/>
  <c r="B32" i="3"/>
  <c r="B33" i="3" s="1"/>
  <c r="H31" i="3"/>
  <c r="G31" i="3"/>
  <c r="H30" i="3"/>
  <c r="G30" i="3"/>
  <c r="H29" i="3"/>
  <c r="G29" i="3"/>
  <c r="F25" i="3"/>
  <c r="F26" i="3" s="1"/>
  <c r="E25" i="3"/>
  <c r="E26" i="3" s="1"/>
  <c r="C25" i="3"/>
  <c r="C26" i="3" s="1"/>
  <c r="B25" i="3"/>
  <c r="B26" i="3" s="1"/>
  <c r="H24" i="3"/>
  <c r="G24" i="3"/>
  <c r="H23" i="3"/>
  <c r="G23" i="3"/>
  <c r="H22" i="3"/>
  <c r="G22" i="3"/>
  <c r="F18" i="3"/>
  <c r="F19" i="3" s="1"/>
  <c r="E18" i="3"/>
  <c r="E19" i="3" s="1"/>
  <c r="C18" i="3"/>
  <c r="C19" i="3" s="1"/>
  <c r="B18" i="3"/>
  <c r="B19" i="3" s="1"/>
  <c r="H17" i="3"/>
  <c r="G17" i="3"/>
  <c r="H16" i="3"/>
  <c r="G16" i="3"/>
  <c r="H15" i="3"/>
  <c r="G15" i="3"/>
  <c r="F11" i="3"/>
  <c r="F12" i="3" s="1"/>
  <c r="E11" i="3"/>
  <c r="E12" i="3" s="1"/>
  <c r="C11" i="3"/>
  <c r="C12" i="3" s="1"/>
  <c r="B11" i="3"/>
  <c r="B12" i="3" s="1"/>
  <c r="H10" i="3"/>
  <c r="G10" i="3"/>
  <c r="H9" i="3"/>
  <c r="G9" i="3"/>
  <c r="H8" i="3"/>
  <c r="G8" i="3"/>
  <c r="F32" i="2"/>
  <c r="F33" i="2" s="1"/>
  <c r="E32" i="2"/>
  <c r="E33" i="2" s="1"/>
  <c r="C32" i="2"/>
  <c r="C33" i="2" s="1"/>
  <c r="B32" i="2"/>
  <c r="B33" i="2" s="1"/>
  <c r="H31" i="2"/>
  <c r="G31" i="2"/>
  <c r="H30" i="2"/>
  <c r="G30" i="2"/>
  <c r="H29" i="2"/>
  <c r="G29" i="2"/>
  <c r="F25" i="2"/>
  <c r="F26" i="2" s="1"/>
  <c r="E25" i="2"/>
  <c r="E26" i="2" s="1"/>
  <c r="C25" i="2"/>
  <c r="C26" i="2" s="1"/>
  <c r="B25" i="2"/>
  <c r="B26" i="2" s="1"/>
  <c r="H24" i="2"/>
  <c r="G24" i="2"/>
  <c r="H23" i="2"/>
  <c r="G23" i="2"/>
  <c r="H22" i="2"/>
  <c r="G22" i="2"/>
  <c r="F18" i="2"/>
  <c r="F19" i="2" s="1"/>
  <c r="E18" i="2"/>
  <c r="E19" i="2" s="1"/>
  <c r="C18" i="2"/>
  <c r="C19" i="2" s="1"/>
  <c r="B18" i="2"/>
  <c r="B19" i="2" s="1"/>
  <c r="H17" i="2"/>
  <c r="G17" i="2"/>
  <c r="H16" i="2"/>
  <c r="G16" i="2"/>
  <c r="H15" i="2"/>
  <c r="G15" i="2"/>
  <c r="F11" i="2"/>
  <c r="F12" i="2" s="1"/>
  <c r="E11" i="2"/>
  <c r="E12" i="2" s="1"/>
  <c r="C11" i="2"/>
  <c r="C12" i="2" s="1"/>
  <c r="B11" i="2"/>
  <c r="B12" i="2" s="1"/>
  <c r="H10" i="2"/>
  <c r="G10" i="2"/>
  <c r="H9" i="2"/>
  <c r="G9" i="2"/>
  <c r="H8" i="2"/>
  <c r="G8" i="2"/>
  <c r="F32" i="1"/>
  <c r="F33" i="1" s="1"/>
  <c r="E32" i="1"/>
  <c r="E33" i="1" s="1"/>
  <c r="C32" i="1"/>
  <c r="C33" i="1" s="1"/>
  <c r="B32" i="1"/>
  <c r="B33" i="1" s="1"/>
  <c r="F25" i="1"/>
  <c r="F26" i="1" s="1"/>
  <c r="E25" i="1"/>
  <c r="E26" i="1" s="1"/>
  <c r="C25" i="1"/>
  <c r="C26" i="1" s="1"/>
  <c r="B25" i="1"/>
  <c r="B26" i="1" s="1"/>
  <c r="F18" i="1"/>
  <c r="F19" i="1" s="1"/>
  <c r="E18" i="1"/>
  <c r="E19" i="1" s="1"/>
  <c r="C18" i="1"/>
  <c r="C19" i="1" s="1"/>
  <c r="B18" i="1"/>
  <c r="B19" i="1" s="1"/>
  <c r="F11" i="1"/>
  <c r="F12" i="1" s="1"/>
  <c r="E11" i="1"/>
  <c r="E12" i="1" s="1"/>
  <c r="C11" i="1"/>
  <c r="C12" i="1" s="1"/>
  <c r="H31" i="1" l="1"/>
  <c r="G31" i="1"/>
  <c r="H30" i="1"/>
  <c r="G30" i="1"/>
  <c r="H29" i="1"/>
  <c r="G29" i="1"/>
  <c r="H24" i="1"/>
  <c r="G24" i="1"/>
  <c r="H23" i="1"/>
  <c r="G23" i="1"/>
  <c r="H22" i="1"/>
  <c r="G22" i="1"/>
  <c r="H17" i="1"/>
  <c r="G17" i="1"/>
  <c r="H16" i="1"/>
  <c r="G16" i="1"/>
  <c r="H15" i="1"/>
  <c r="G15" i="1"/>
  <c r="B11" i="1"/>
  <c r="B12" i="1" s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<sst xmlns="http://schemas.openxmlformats.org/spreadsheetml/2006/main" count="76" uniqueCount="19">
  <si>
    <t>Unit Readings</t>
  </si>
  <si>
    <t xml:space="preserve">Unit </t>
  </si>
  <si>
    <t>s/n</t>
  </si>
  <si>
    <t>UVA</t>
  </si>
  <si>
    <t>UVB</t>
  </si>
  <si>
    <t>UVC</t>
  </si>
  <si>
    <t>UVV</t>
  </si>
  <si>
    <t>Power Puck II</t>
  </si>
  <si>
    <t>Average</t>
  </si>
  <si>
    <t>% STEDV</t>
  </si>
  <si>
    <t>Ref Readings</t>
  </si>
  <si>
    <t>% Deviation</t>
  </si>
  <si>
    <t xml:space="preserve">Power Puck </t>
  </si>
  <si>
    <t>Speed (f/m)</t>
  </si>
  <si>
    <t>PowerPuck2</t>
  </si>
  <si>
    <r>
      <t>mJ/cm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</si>
  <si>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mW/cm</t>
    </r>
    <r>
      <rPr>
        <vertAlign val="superscript"/>
        <sz val="10"/>
        <rFont val="Arial"/>
        <family val="2"/>
      </rPr>
      <t>2</t>
    </r>
  </si>
  <si>
    <t>mJ/cm2</t>
  </si>
  <si>
    <t>mW/cm2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</si>
</sst>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\+0.00%;\-0.00%"/>
    <numFmt numFmtId="166" formatCode="0.000%"/>
    <numFmt numFmtId="167" formatCode="m/d/yyyy&quot; &quot;h&quot;:&quot;mm"/>
  </numFmts>
  <fonts count="11" x14ac:knownFonts="1">
    <font>
      <sz val="11"/>
      <color theme="1"/>
      <name val="Calibri"/>
      <family val="2"/>
      <scheme val="minor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2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/>
    <xf numFmtId="165" fontId="2" fillId="0" borderId="1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0" fillId="0" borderId="0" xfId="0" applyNumberFormat="1"/>
    <xf numFmtId="165" fontId="2" fillId="0" borderId="0" xfId="0" applyNumberFormat="1" applyFont="1"/>
    <xf numFmtId="165" fontId="2" fillId="0" borderId="1" xfId="0" applyNumberFormat="1" applyFont="1" applyFill="1" applyBorder="1"/>
    <xf numFmtId="164" fontId="0" fillId="0" borderId="0" xfId="0" applyNumberFormat="1" applyBorder="1"/>
    <xf numFmtId="165" fontId="2" fillId="0" borderId="0" xfId="0" applyNumberFormat="1" applyFont="1" applyBorder="1"/>
    <xf numFmtId="0" fontId="0" fillId="0" borderId="0" xfId="0" applyFill="1" applyBorder="1" applyAlignment="1">
      <alignment horizontal="right"/>
    </xf>
    <xf numFmtId="0" fontId="9" fillId="0" borderId="0" xfId="0" applyFont="1"/>
    <xf numFmtId="164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>
      <alignment horizontal="right"/>
    </xf>
    <xf numFmtId="14" fontId="0" fillId="0" borderId="0" xfId="0" applyNumberFormat="1"/>
    <xf numFmtId="2" fontId="0" fillId="0" borderId="0" xfId="0" applyNumberFormat="1" applyFon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54"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G32" sqref="G32:H33"/>
    </sheetView>
  </sheetViews>
  <sheetFormatPr defaultColWidth="8.7109375" defaultRowHeight="15" x14ac:dyDescent="0.25"/>
  <cols>
    <col min="1" max="1" width="10.28515625" customWidth="1"/>
    <col min="2" max="2" width="12.42578125" bestFit="1" customWidth="1"/>
    <col min="3" max="3" width="8.5703125" bestFit="1" customWidth="1"/>
    <col min="5" max="5" width="12.85546875" bestFit="1" customWidth="1"/>
    <col min="6" max="6" width="8.5703125" bestFit="1" customWidth="1"/>
    <col min="7" max="8" width="8.42578125" bestFit="1" customWidth="1"/>
    <col min="12" max="12" width="9.140625" customWidth="1"/>
  </cols>
  <sheetData>
    <row r="1" spans="1:8" x14ac:dyDescent="0.25">
      <c r="A1" s="1"/>
      <c r="B1" s="2" t="s">
        <v>10</v>
      </c>
      <c r="C1" s="2"/>
      <c r="D1" s="3"/>
      <c r="E1" s="2" t="s">
        <v>0</v>
      </c>
      <c r="F1" s="4"/>
      <c r="G1" s="37" t="s">
        <v>11</v>
      </c>
      <c r="H1" s="38"/>
    </row>
    <row r="2" spans="1:8" x14ac:dyDescent="0.25">
      <c r="A2" s="1"/>
      <c r="B2" s="2"/>
      <c r="C2" s="2"/>
      <c r="D2" s="3"/>
      <c r="E2" s="3"/>
      <c r="F2" s="4"/>
      <c r="G2" s="6"/>
      <c r="H2" s="5"/>
    </row>
    <row r="3" spans="1:8" x14ac:dyDescent="0.25">
      <c r="A3" s="7" t="s">
        <v>1</v>
      </c>
      <c r="B3" s="2" t="s">
        <v>12</v>
      </c>
      <c r="C3" s="8"/>
      <c r="D3" s="3"/>
      <c r="E3" s="4" t="s">
        <v>7</v>
      </c>
      <c r="F3" s="4"/>
      <c r="G3" s="9"/>
      <c r="H3" s="10"/>
    </row>
    <row r="4" spans="1:8" x14ac:dyDescent="0.25">
      <c r="A4" s="7" t="s">
        <v>2</v>
      </c>
      <c r="B4" s="2"/>
      <c r="C4" s="8"/>
      <c r="D4" s="3"/>
      <c r="E4" s="4"/>
      <c r="F4" s="4"/>
      <c r="G4" s="9"/>
      <c r="H4" s="5"/>
    </row>
    <row r="5" spans="1:8" x14ac:dyDescent="0.25">
      <c r="A5" s="7" t="s">
        <v>13</v>
      </c>
      <c r="B5" s="3"/>
      <c r="C5" s="3"/>
      <c r="D5" s="12"/>
      <c r="E5" s="11"/>
      <c r="F5" s="4"/>
    </row>
    <row r="6" spans="1:8" x14ac:dyDescent="0.25">
      <c r="B6" s="13"/>
      <c r="C6" s="13"/>
      <c r="D6" s="4"/>
      <c r="E6" s="4"/>
      <c r="F6" s="4"/>
      <c r="G6" s="14"/>
      <c r="H6" s="15"/>
    </row>
    <row r="7" spans="1:8" ht="17.25" x14ac:dyDescent="0.25">
      <c r="A7" t="s">
        <v>3</v>
      </c>
      <c r="B7" s="29" t="s">
        <v>15</v>
      </c>
      <c r="C7" s="5" t="s">
        <v>16</v>
      </c>
      <c r="D7" s="17"/>
      <c r="E7" s="29" t="s">
        <v>15</v>
      </c>
      <c r="F7" s="5" t="s">
        <v>16</v>
      </c>
      <c r="G7" s="9" t="s">
        <v>15</v>
      </c>
      <c r="H7" s="10" t="s">
        <v>16</v>
      </c>
    </row>
    <row r="8" spans="1:8" x14ac:dyDescent="0.25">
      <c r="A8">
        <v>1</v>
      </c>
      <c r="B8" s="19"/>
      <c r="C8" s="19"/>
      <c r="D8" s="20"/>
      <c r="E8" s="20"/>
      <c r="F8" s="20"/>
      <c r="G8" s="21" t="e">
        <f t="shared" ref="G8:H10" si="0">(E8-B8)/B8</f>
        <v>#DIV/0!</v>
      </c>
      <c r="H8" s="21" t="e">
        <f t="shared" si="0"/>
        <v>#DIV/0!</v>
      </c>
    </row>
    <row r="9" spans="1:8" x14ac:dyDescent="0.25">
      <c r="A9">
        <v>2</v>
      </c>
      <c r="B9" s="19"/>
      <c r="C9" s="19"/>
      <c r="D9" s="20"/>
      <c r="E9" s="20"/>
      <c r="F9" s="20"/>
      <c r="G9" s="21" t="e">
        <f>(E9-B9)/B9</f>
        <v>#DIV/0!</v>
      </c>
      <c r="H9" s="21" t="e">
        <f t="shared" si="0"/>
        <v>#DIV/0!</v>
      </c>
    </row>
    <row r="10" spans="1:8" x14ac:dyDescent="0.25">
      <c r="A10">
        <v>3</v>
      </c>
      <c r="B10" s="22"/>
      <c r="C10" s="22"/>
      <c r="D10" s="20"/>
      <c r="E10" s="20"/>
      <c r="F10" s="20"/>
      <c r="G10" s="21" t="e">
        <f t="shared" si="0"/>
        <v>#DIV/0!</v>
      </c>
      <c r="H10" s="21" t="e">
        <f t="shared" si="0"/>
        <v>#DIV/0!</v>
      </c>
    </row>
    <row r="11" spans="1:8" x14ac:dyDescent="0.25">
      <c r="A11" s="30" t="s">
        <v>8</v>
      </c>
      <c r="B11" s="31" t="e">
        <f>AVERAGE(B8:B10)</f>
        <v>#DIV/0!</v>
      </c>
      <c r="C11" s="31" t="e">
        <f>AVERAGE(C8:C10)</f>
        <v>#DIV/0!</v>
      </c>
      <c r="D11" s="32"/>
      <c r="E11" s="31" t="e">
        <f>AVERAGE(E8:E10)</f>
        <v>#DIV/0!</v>
      </c>
      <c r="F11" s="31" t="e">
        <f>AVERAGE(F8:F10)</f>
        <v>#DIV/0!</v>
      </c>
      <c r="G11" s="28" t="e">
        <f>AVERAGE(G8:G10)</f>
        <v>#DIV/0!</v>
      </c>
      <c r="H11" s="28" t="e">
        <f>AVERAGE(H8:H10)</f>
        <v>#DIV/0!</v>
      </c>
    </row>
    <row r="12" spans="1:8" x14ac:dyDescent="0.25">
      <c r="A12" s="30" t="s">
        <v>9</v>
      </c>
      <c r="B12" s="33" t="e">
        <f>STDEV(B8:B10)/B11</f>
        <v>#DIV/0!</v>
      </c>
      <c r="C12" s="33" t="e">
        <f>STDEV(C8:C10)/C11</f>
        <v>#DIV/0!</v>
      </c>
      <c r="D12" s="32"/>
      <c r="E12" s="33" t="e">
        <f>STDEV(E8:E10)/E11</f>
        <v>#DIV/0!</v>
      </c>
      <c r="F12" s="33" t="e">
        <f>STDEV(F8:F10)/F11</f>
        <v>#DIV/0!</v>
      </c>
      <c r="G12" s="33" t="e">
        <f>STDEV(G8:G10)/(G11+1)</f>
        <v>#DIV/0!</v>
      </c>
      <c r="H12" s="33" t="e">
        <f>STDEV(H8:H10)/(H11+1)</f>
        <v>#DIV/0!</v>
      </c>
    </row>
    <row r="13" spans="1:8" x14ac:dyDescent="0.25">
      <c r="B13" s="23"/>
      <c r="C13" s="23"/>
      <c r="D13" s="24"/>
      <c r="E13" s="24"/>
      <c r="F13" s="24"/>
      <c r="G13" s="25"/>
      <c r="H13" s="7"/>
    </row>
    <row r="14" spans="1:8" x14ac:dyDescent="0.25">
      <c r="A14" t="s">
        <v>4</v>
      </c>
      <c r="B14" s="16"/>
      <c r="C14" s="16"/>
      <c r="D14" s="17"/>
      <c r="E14" s="17"/>
      <c r="F14" s="17"/>
      <c r="G14" s="18"/>
      <c r="H14" s="15"/>
    </row>
    <row r="15" spans="1:8" x14ac:dyDescent="0.25">
      <c r="A15">
        <v>1</v>
      </c>
      <c r="B15" s="19"/>
      <c r="C15" s="19"/>
      <c r="D15" s="24"/>
      <c r="E15" s="24"/>
      <c r="F15" s="24"/>
      <c r="G15" s="21" t="e">
        <f t="shared" ref="G15:H17" si="1">(E15-B15)/B15</f>
        <v>#DIV/0!</v>
      </c>
      <c r="H15" s="21" t="e">
        <f t="shared" si="1"/>
        <v>#DIV/0!</v>
      </c>
    </row>
    <row r="16" spans="1:8" x14ac:dyDescent="0.25">
      <c r="A16">
        <v>2</v>
      </c>
      <c r="B16" s="19"/>
      <c r="C16" s="19"/>
      <c r="D16" s="24"/>
      <c r="E16" s="24"/>
      <c r="F16" s="24"/>
      <c r="G16" s="21" t="e">
        <f t="shared" si="1"/>
        <v>#DIV/0!</v>
      </c>
      <c r="H16" s="21" t="e">
        <f t="shared" si="1"/>
        <v>#DIV/0!</v>
      </c>
    </row>
    <row r="17" spans="1:8" x14ac:dyDescent="0.25">
      <c r="A17">
        <v>3</v>
      </c>
      <c r="B17" s="22"/>
      <c r="C17" s="22"/>
      <c r="D17" s="24"/>
      <c r="E17" s="24"/>
      <c r="F17" s="24"/>
      <c r="G17" s="21" t="e">
        <f>(E17-B17)/B17</f>
        <v>#DIV/0!</v>
      </c>
      <c r="H17" s="21" t="e">
        <f t="shared" si="1"/>
        <v>#DIV/0!</v>
      </c>
    </row>
    <row r="18" spans="1:8" x14ac:dyDescent="0.25">
      <c r="A18" s="30" t="s">
        <v>8</v>
      </c>
      <c r="B18" s="31" t="e">
        <f>AVERAGE(B15:B17)</f>
        <v>#DIV/0!</v>
      </c>
      <c r="C18" s="31" t="e">
        <f>AVERAGE(C15:C17)</f>
        <v>#DIV/0!</v>
      </c>
      <c r="D18" s="32"/>
      <c r="E18" s="31" t="e">
        <f>AVERAGE(E15:E17)</f>
        <v>#DIV/0!</v>
      </c>
      <c r="F18" s="31" t="e">
        <f>AVERAGE(F15:F17)</f>
        <v>#DIV/0!</v>
      </c>
      <c r="G18" s="28" t="e">
        <f>AVERAGE(G15:G17)</f>
        <v>#DIV/0!</v>
      </c>
      <c r="H18" s="28" t="e">
        <f>AVERAGE(H15:H17)</f>
        <v>#DIV/0!</v>
      </c>
    </row>
    <row r="19" spans="1:8" x14ac:dyDescent="0.25">
      <c r="A19" s="30" t="s">
        <v>9</v>
      </c>
      <c r="B19" s="33" t="e">
        <f>STDEV(B15:B17)/B18</f>
        <v>#DIV/0!</v>
      </c>
      <c r="C19" s="33" t="e">
        <f>STDEV(C15:C17)/C18</f>
        <v>#DIV/0!</v>
      </c>
      <c r="D19" s="32"/>
      <c r="E19" s="33" t="e">
        <f>STDEV(E15:E17)/E18</f>
        <v>#DIV/0!</v>
      </c>
      <c r="F19" s="33" t="e">
        <f>STDEV(F15:F17)/F18</f>
        <v>#DIV/0!</v>
      </c>
      <c r="G19" s="33" t="e">
        <f>STDEV(G15:G17)/(G18+1)</f>
        <v>#DIV/0!</v>
      </c>
      <c r="H19" s="33" t="e">
        <f>STDEV(H15:H17)/(H18+1)</f>
        <v>#DIV/0!</v>
      </c>
    </row>
    <row r="20" spans="1:8" x14ac:dyDescent="0.25">
      <c r="B20" s="19"/>
      <c r="C20" s="19"/>
      <c r="D20" s="24"/>
      <c r="E20" s="24"/>
      <c r="F20" s="24"/>
      <c r="G20" s="25"/>
      <c r="H20" s="7"/>
    </row>
    <row r="21" spans="1:8" x14ac:dyDescent="0.25">
      <c r="A21" t="s">
        <v>5</v>
      </c>
      <c r="B21" s="16"/>
      <c r="C21" s="16"/>
      <c r="D21" s="17"/>
      <c r="E21" s="17"/>
      <c r="F21" s="17"/>
      <c r="G21" s="18"/>
      <c r="H21" s="15"/>
    </row>
    <row r="22" spans="1:8" x14ac:dyDescent="0.25">
      <c r="A22">
        <v>1</v>
      </c>
      <c r="B22" s="19"/>
      <c r="C22" s="19"/>
      <c r="D22" s="24"/>
      <c r="E22" s="24"/>
      <c r="F22" s="24"/>
      <c r="G22" s="21" t="e">
        <f t="shared" ref="G22:H24" si="2">(E22-B22)/B22</f>
        <v>#DIV/0!</v>
      </c>
      <c r="H22" s="21" t="e">
        <f t="shared" si="2"/>
        <v>#DIV/0!</v>
      </c>
    </row>
    <row r="23" spans="1:8" x14ac:dyDescent="0.25">
      <c r="A23">
        <v>2</v>
      </c>
      <c r="B23" s="19"/>
      <c r="C23" s="19"/>
      <c r="D23" s="24"/>
      <c r="E23" s="24"/>
      <c r="F23" s="24"/>
      <c r="G23" s="21" t="e">
        <f t="shared" si="2"/>
        <v>#DIV/0!</v>
      </c>
      <c r="H23" s="21" t="e">
        <f t="shared" si="2"/>
        <v>#DIV/0!</v>
      </c>
    </row>
    <row r="24" spans="1:8" x14ac:dyDescent="0.25">
      <c r="A24">
        <v>3</v>
      </c>
      <c r="B24" s="22"/>
      <c r="C24" s="22"/>
      <c r="D24" s="24"/>
      <c r="E24" s="24"/>
      <c r="F24" s="24"/>
      <c r="G24" s="21" t="e">
        <f t="shared" si="2"/>
        <v>#DIV/0!</v>
      </c>
      <c r="H24" s="21" t="e">
        <f t="shared" si="2"/>
        <v>#DIV/0!</v>
      </c>
    </row>
    <row r="25" spans="1:8" x14ac:dyDescent="0.25">
      <c r="A25" s="30" t="s">
        <v>8</v>
      </c>
      <c r="B25" s="31" t="e">
        <f>AVERAGE(B22:B24)</f>
        <v>#DIV/0!</v>
      </c>
      <c r="C25" s="31" t="e">
        <f>AVERAGE(C22:C24)</f>
        <v>#DIV/0!</v>
      </c>
      <c r="D25" s="32"/>
      <c r="E25" s="31" t="e">
        <f>AVERAGE(E22:E24)</f>
        <v>#DIV/0!</v>
      </c>
      <c r="F25" s="31" t="e">
        <f>AVERAGE(F22:F24)</f>
        <v>#DIV/0!</v>
      </c>
      <c r="G25" s="28" t="e">
        <f>AVERAGE(G22:G24)</f>
        <v>#DIV/0!</v>
      </c>
      <c r="H25" s="28" t="e">
        <f>AVERAGE(H22:H24)</f>
        <v>#DIV/0!</v>
      </c>
    </row>
    <row r="26" spans="1:8" x14ac:dyDescent="0.25">
      <c r="A26" s="30" t="s">
        <v>9</v>
      </c>
      <c r="B26" s="33" t="e">
        <f>STDEV(B22:B24)/B25</f>
        <v>#DIV/0!</v>
      </c>
      <c r="C26" s="33" t="e">
        <f>STDEV(C22:C24)/C25</f>
        <v>#DIV/0!</v>
      </c>
      <c r="D26" s="32"/>
      <c r="E26" s="33" t="e">
        <f>STDEV(E22:E24)/E25</f>
        <v>#DIV/0!</v>
      </c>
      <c r="F26" s="33" t="e">
        <f>STDEV(F22:F24)/F25</f>
        <v>#DIV/0!</v>
      </c>
      <c r="G26" s="33" t="e">
        <f>STDEV(G22:G24)/(G25+1)</f>
        <v>#DIV/0!</v>
      </c>
      <c r="H26" s="33" t="e">
        <f>STDEV(H22:H24)/(H25+1)</f>
        <v>#DIV/0!</v>
      </c>
    </row>
    <row r="27" spans="1:8" x14ac:dyDescent="0.25">
      <c r="B27" s="19"/>
      <c r="C27" s="19"/>
      <c r="D27" s="24"/>
      <c r="E27" s="24"/>
      <c r="F27" s="24"/>
      <c r="G27" s="25"/>
      <c r="H27" s="7"/>
    </row>
    <row r="28" spans="1:8" x14ac:dyDescent="0.25">
      <c r="A28" t="s">
        <v>6</v>
      </c>
      <c r="B28" s="16"/>
      <c r="C28" s="16"/>
      <c r="D28" s="17"/>
      <c r="E28" s="17"/>
      <c r="F28" s="17"/>
      <c r="G28" s="18"/>
      <c r="H28" s="15"/>
    </row>
    <row r="29" spans="1:8" x14ac:dyDescent="0.25">
      <c r="A29">
        <v>1</v>
      </c>
      <c r="B29" s="19"/>
      <c r="C29" s="19"/>
      <c r="D29" s="24"/>
      <c r="E29" s="24"/>
      <c r="F29" s="24"/>
      <c r="G29" s="21" t="e">
        <f>(E29-B29)/B29</f>
        <v>#DIV/0!</v>
      </c>
      <c r="H29" s="21" t="e">
        <f t="shared" ref="G29:H31" si="3">(F29-C29)/C29</f>
        <v>#DIV/0!</v>
      </c>
    </row>
    <row r="30" spans="1:8" x14ac:dyDescent="0.25">
      <c r="A30">
        <v>2</v>
      </c>
      <c r="B30" s="19"/>
      <c r="C30" s="19"/>
      <c r="D30" s="24"/>
      <c r="E30" s="24"/>
      <c r="F30" s="24"/>
      <c r="G30" s="26" t="e">
        <f t="shared" si="3"/>
        <v>#DIV/0!</v>
      </c>
      <c r="H30" s="21" t="e">
        <f t="shared" si="3"/>
        <v>#DIV/0!</v>
      </c>
    </row>
    <row r="31" spans="1:8" x14ac:dyDescent="0.25">
      <c r="A31">
        <v>3</v>
      </c>
      <c r="B31" s="27"/>
      <c r="C31" s="22"/>
      <c r="D31" s="24"/>
      <c r="E31" s="24"/>
      <c r="F31" s="24"/>
      <c r="G31" s="21" t="e">
        <f t="shared" si="3"/>
        <v>#DIV/0!</v>
      </c>
      <c r="H31" s="21" t="e">
        <f t="shared" si="3"/>
        <v>#DIV/0!</v>
      </c>
    </row>
    <row r="32" spans="1:8" x14ac:dyDescent="0.25">
      <c r="A32" s="30" t="s">
        <v>8</v>
      </c>
      <c r="B32" s="31" t="e">
        <f>AVERAGE(B29:B31)</f>
        <v>#DIV/0!</v>
      </c>
      <c r="C32" s="31" t="e">
        <f>AVERAGE(C29:C31)</f>
        <v>#DIV/0!</v>
      </c>
      <c r="D32" s="32"/>
      <c r="E32" s="31" t="e">
        <f>AVERAGE(E29:E31)</f>
        <v>#DIV/0!</v>
      </c>
      <c r="F32" s="31" t="e">
        <f>AVERAGE(F29:F31)</f>
        <v>#DIV/0!</v>
      </c>
      <c r="G32" s="28" t="e">
        <f>AVERAGE(G29:G31)</f>
        <v>#DIV/0!</v>
      </c>
      <c r="H32" s="28" t="e">
        <f>AVERAGE(H29:H31)</f>
        <v>#DIV/0!</v>
      </c>
    </row>
    <row r="33" spans="1:8" x14ac:dyDescent="0.25">
      <c r="A33" s="30" t="s">
        <v>9</v>
      </c>
      <c r="B33" s="33" t="e">
        <f>STDEV(B29:B31)/B32</f>
        <v>#DIV/0!</v>
      </c>
      <c r="C33" s="33" t="e">
        <f>STDEV(C29:C31)/C32</f>
        <v>#DIV/0!</v>
      </c>
      <c r="D33" s="32"/>
      <c r="E33" s="33" t="e">
        <f>STDEV(E29:E31)/E32</f>
        <v>#DIV/0!</v>
      </c>
      <c r="F33" s="33" t="e">
        <f>STDEV(F29:F31)/F32</f>
        <v>#DIV/0!</v>
      </c>
      <c r="G33" s="33" t="e">
        <f>STDEV(G29:G31)/(G32+1)</f>
        <v>#DIV/0!</v>
      </c>
      <c r="H33" s="33" t="e">
        <f>STDEV(H29:H31)/(H32+1)</f>
        <v>#DIV/0!</v>
      </c>
    </row>
  </sheetData>
  <mergeCells count="1">
    <mergeCell ref="G1:H1"/>
  </mergeCells>
  <conditionalFormatting sqref="H29:H31 H15:H17 H22:H24 H9:H10 H13 H20 H27">
    <cfRule type="cellIs" dxfId="53" priority="9" stopIfTrue="1" operator="notBetween">
      <formula>0.03</formula>
      <formula>-0.03</formula>
    </cfRule>
  </conditionalFormatting>
  <conditionalFormatting sqref="G8:G10 G15:G17 G22:G24 G29:G31 H8 G13 G20 G27">
    <cfRule type="cellIs" dxfId="52" priority="10" stopIfTrue="1" operator="notBetween">
      <formula>0.029</formula>
      <formula>-0.029</formula>
    </cfRule>
  </conditionalFormatting>
  <conditionalFormatting sqref="G11">
    <cfRule type="cellIs" dxfId="47" priority="8" stopIfTrue="1" operator="notBetween">
      <formula>0.029</formula>
      <formula>-0.029</formula>
    </cfRule>
  </conditionalFormatting>
  <conditionalFormatting sqref="H11">
    <cfRule type="cellIs" dxfId="45" priority="7" stopIfTrue="1" operator="notBetween">
      <formula>0.029</formula>
      <formula>-0.029</formula>
    </cfRule>
  </conditionalFormatting>
  <conditionalFormatting sqref="G18">
    <cfRule type="cellIs" dxfId="43" priority="6" stopIfTrue="1" operator="notBetween">
      <formula>0.029</formula>
      <formula>-0.029</formula>
    </cfRule>
  </conditionalFormatting>
  <conditionalFormatting sqref="H18">
    <cfRule type="cellIs" dxfId="41" priority="5" stopIfTrue="1" operator="notBetween">
      <formula>0.029</formula>
      <formula>-0.029</formula>
    </cfRule>
  </conditionalFormatting>
  <conditionalFormatting sqref="G25">
    <cfRule type="cellIs" dxfId="39" priority="4" stopIfTrue="1" operator="notBetween">
      <formula>0.029</formula>
      <formula>-0.029</formula>
    </cfRule>
  </conditionalFormatting>
  <conditionalFormatting sqref="H25">
    <cfRule type="cellIs" dxfId="37" priority="3" stopIfTrue="1" operator="notBetween">
      <formula>0.029</formula>
      <formula>-0.029</formula>
    </cfRule>
  </conditionalFormatting>
  <conditionalFormatting sqref="G32">
    <cfRule type="cellIs" dxfId="35" priority="2" stopIfTrue="1" operator="notBetween">
      <formula>0.029</formula>
      <formula>-0.029</formula>
    </cfRule>
  </conditionalFormatting>
  <conditionalFormatting sqref="H32">
    <cfRule type="cellIs" dxfId="33" priority="1" stopIfTrue="1" operator="notBetween">
      <formula>0.029</formula>
      <formula>-0.029</formula>
    </cfRule>
  </conditionalFormatting>
  <pageMargins left="0.7" right="0.7" top="0.75" bottom="0.75" header="0.3" footer="0.3"/>
  <pageSetup orientation="portrait" r:id="rId1"/>
  <headerFooter>
    <oddHeader>&amp;CCSUN WITH FINGERPRINT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zoomScalePageLayoutView="80" workbookViewId="0">
      <selection activeCell="G32" sqref="G32:H33"/>
    </sheetView>
  </sheetViews>
  <sheetFormatPr defaultRowHeight="15" x14ac:dyDescent="0.25"/>
  <cols>
    <col min="1" max="1" width="10.28515625" customWidth="1"/>
    <col min="2" max="2" width="15" customWidth="1"/>
    <col min="5" max="5" width="17" customWidth="1"/>
  </cols>
  <sheetData>
    <row r="1" spans="1:8" x14ac:dyDescent="0.25">
      <c r="A1" s="1"/>
      <c r="B1" s="2" t="s">
        <v>10</v>
      </c>
      <c r="C1" s="2"/>
      <c r="D1" s="3"/>
      <c r="E1" s="2" t="s">
        <v>0</v>
      </c>
      <c r="F1" s="4"/>
      <c r="G1" s="37" t="s">
        <v>11</v>
      </c>
      <c r="H1" s="38"/>
    </row>
    <row r="2" spans="1:8" x14ac:dyDescent="0.25">
      <c r="A2" s="1"/>
      <c r="B2" s="2"/>
      <c r="C2" s="2"/>
      <c r="D2" s="3"/>
      <c r="E2" s="3"/>
      <c r="F2" s="4"/>
      <c r="G2" s="6"/>
      <c r="H2" s="5"/>
    </row>
    <row r="3" spans="1:8" x14ac:dyDescent="0.25">
      <c r="A3" s="7" t="s">
        <v>1</v>
      </c>
      <c r="B3" s="35" t="s">
        <v>14</v>
      </c>
      <c r="C3" s="35"/>
      <c r="D3" s="35"/>
      <c r="E3" s="35" t="s">
        <v>14</v>
      </c>
      <c r="F3" s="4"/>
      <c r="G3" s="9"/>
      <c r="H3" s="10"/>
    </row>
    <row r="4" spans="1:8" x14ac:dyDescent="0.25">
      <c r="A4" s="7" t="s">
        <v>2</v>
      </c>
      <c r="B4" s="35"/>
      <c r="C4" s="35"/>
      <c r="D4" s="35"/>
      <c r="E4" s="35"/>
      <c r="F4" s="4"/>
      <c r="G4" s="9"/>
      <c r="H4" s="5"/>
    </row>
    <row r="5" spans="1:8" x14ac:dyDescent="0.25">
      <c r="A5" s="7" t="s">
        <v>13</v>
      </c>
      <c r="B5" s="36"/>
      <c r="C5" s="35"/>
      <c r="D5" s="35"/>
      <c r="E5" s="36"/>
      <c r="F5" s="4"/>
    </row>
    <row r="6" spans="1:8" x14ac:dyDescent="0.25">
      <c r="B6" s="13"/>
      <c r="C6" s="13"/>
      <c r="D6" s="4"/>
      <c r="E6" s="4"/>
      <c r="F6" s="4"/>
      <c r="G6" s="14"/>
      <c r="H6" s="15"/>
    </row>
    <row r="7" spans="1:8" x14ac:dyDescent="0.25">
      <c r="A7" t="s">
        <v>3</v>
      </c>
      <c r="B7" s="29" t="s">
        <v>17</v>
      </c>
      <c r="C7" s="5" t="s">
        <v>18</v>
      </c>
      <c r="D7" s="17"/>
      <c r="E7" s="29" t="s">
        <v>17</v>
      </c>
      <c r="F7" s="5" t="s">
        <v>18</v>
      </c>
      <c r="G7" s="9" t="s">
        <v>17</v>
      </c>
      <c r="H7" s="10" t="s">
        <v>18</v>
      </c>
    </row>
    <row r="8" spans="1:8" x14ac:dyDescent="0.25">
      <c r="A8">
        <v>1</v>
      </c>
      <c r="B8" s="19"/>
      <c r="C8" s="19"/>
      <c r="D8" s="20"/>
      <c r="E8" s="20"/>
      <c r="F8" s="20"/>
      <c r="G8" s="21" t="e">
        <f t="shared" ref="G8:H10" si="0">(E8-B8)/B8</f>
        <v>#DIV/0!</v>
      </c>
      <c r="H8" s="21" t="e">
        <f t="shared" si="0"/>
        <v>#DIV/0!</v>
      </c>
    </row>
    <row r="9" spans="1:8" x14ac:dyDescent="0.25">
      <c r="A9">
        <v>2</v>
      </c>
      <c r="B9" s="19"/>
      <c r="C9" s="19"/>
      <c r="D9" s="20"/>
      <c r="E9" s="20"/>
      <c r="F9" s="20"/>
      <c r="G9" s="21" t="e">
        <f>(E9-B9)/B9</f>
        <v>#DIV/0!</v>
      </c>
      <c r="H9" s="21" t="e">
        <f t="shared" si="0"/>
        <v>#DIV/0!</v>
      </c>
    </row>
    <row r="10" spans="1:8" x14ac:dyDescent="0.25">
      <c r="A10">
        <v>3</v>
      </c>
      <c r="B10" s="22"/>
      <c r="C10" s="22"/>
      <c r="D10" s="20"/>
      <c r="E10" s="20"/>
      <c r="F10" s="20"/>
      <c r="G10" s="21" t="e">
        <f t="shared" si="0"/>
        <v>#DIV/0!</v>
      </c>
      <c r="H10" s="21" t="e">
        <f t="shared" si="0"/>
        <v>#DIV/0!</v>
      </c>
    </row>
    <row r="11" spans="1:8" x14ac:dyDescent="0.25">
      <c r="A11" s="30" t="s">
        <v>8</v>
      </c>
      <c r="B11" s="31" t="e">
        <f>AVERAGE(B8:B10)</f>
        <v>#DIV/0!</v>
      </c>
      <c r="C11" s="31" t="e">
        <f>AVERAGE(C8:C10)</f>
        <v>#DIV/0!</v>
      </c>
      <c r="D11" s="32"/>
      <c r="E11" s="31" t="e">
        <f>AVERAGE(E8:E10)</f>
        <v>#DIV/0!</v>
      </c>
      <c r="F11" s="31" t="e">
        <f>AVERAGE(F8:F10)</f>
        <v>#DIV/0!</v>
      </c>
      <c r="G11" s="28" t="e">
        <f>AVERAGE(G8:G10)</f>
        <v>#DIV/0!</v>
      </c>
      <c r="H11" s="28" t="e">
        <f>AVERAGE(H8:H10)</f>
        <v>#DIV/0!</v>
      </c>
    </row>
    <row r="12" spans="1:8" x14ac:dyDescent="0.25">
      <c r="A12" s="30" t="s">
        <v>9</v>
      </c>
      <c r="B12" s="33" t="e">
        <f>STDEV(B8:B10)/B11</f>
        <v>#DIV/0!</v>
      </c>
      <c r="C12" s="33" t="e">
        <f>STDEV(C8:C10)/C11</f>
        <v>#DIV/0!</v>
      </c>
      <c r="D12" s="32"/>
      <c r="E12" s="33" t="e">
        <f>STDEV(E8:E10)/E11</f>
        <v>#DIV/0!</v>
      </c>
      <c r="F12" s="33" t="e">
        <f>STDEV(F8:F10)/F11</f>
        <v>#DIV/0!</v>
      </c>
      <c r="G12" s="33" t="e">
        <f>STDEV(G8:G10)/(G11+1)</f>
        <v>#DIV/0!</v>
      </c>
      <c r="H12" s="33" t="e">
        <f>STDEV(H8:H10)/(H11+1)</f>
        <v>#DIV/0!</v>
      </c>
    </row>
    <row r="13" spans="1:8" x14ac:dyDescent="0.25">
      <c r="B13" s="23"/>
      <c r="C13" s="23"/>
      <c r="D13" s="24"/>
      <c r="E13" s="24"/>
      <c r="F13" s="24"/>
      <c r="G13" s="25"/>
      <c r="H13" s="7"/>
    </row>
    <row r="14" spans="1:8" x14ac:dyDescent="0.25">
      <c r="A14" t="s">
        <v>4</v>
      </c>
      <c r="B14" s="16"/>
      <c r="C14" s="16"/>
      <c r="D14" s="17"/>
      <c r="E14" s="17"/>
      <c r="F14" s="17"/>
      <c r="G14" s="18"/>
      <c r="H14" s="15"/>
    </row>
    <row r="15" spans="1:8" x14ac:dyDescent="0.25">
      <c r="A15">
        <v>1</v>
      </c>
      <c r="B15" s="19"/>
      <c r="C15" s="19"/>
      <c r="D15" s="24"/>
      <c r="E15" s="24"/>
      <c r="F15" s="24"/>
      <c r="G15" s="21" t="e">
        <f t="shared" ref="G15:H17" si="1">(E15-B15)/B15</f>
        <v>#DIV/0!</v>
      </c>
      <c r="H15" s="21" t="e">
        <f t="shared" si="1"/>
        <v>#DIV/0!</v>
      </c>
    </row>
    <row r="16" spans="1:8" x14ac:dyDescent="0.25">
      <c r="A16">
        <v>2</v>
      </c>
      <c r="B16" s="19"/>
      <c r="C16" s="19"/>
      <c r="D16" s="24"/>
      <c r="E16" s="24"/>
      <c r="F16" s="24"/>
      <c r="G16" s="21" t="e">
        <f t="shared" si="1"/>
        <v>#DIV/0!</v>
      </c>
      <c r="H16" s="21" t="e">
        <f t="shared" si="1"/>
        <v>#DIV/0!</v>
      </c>
    </row>
    <row r="17" spans="1:8" x14ac:dyDescent="0.25">
      <c r="A17">
        <v>3</v>
      </c>
      <c r="B17" s="22"/>
      <c r="C17" s="22"/>
      <c r="D17" s="24"/>
      <c r="E17" s="24"/>
      <c r="F17" s="24"/>
      <c r="G17" s="21" t="e">
        <f>(E17-B17)/B17</f>
        <v>#DIV/0!</v>
      </c>
      <c r="H17" s="21" t="e">
        <f t="shared" si="1"/>
        <v>#DIV/0!</v>
      </c>
    </row>
    <row r="18" spans="1:8" x14ac:dyDescent="0.25">
      <c r="A18" s="30" t="s">
        <v>8</v>
      </c>
      <c r="B18" s="31" t="e">
        <f>AVERAGE(B15:B17)</f>
        <v>#DIV/0!</v>
      </c>
      <c r="C18" s="31" t="e">
        <f>AVERAGE(C15:C17)</f>
        <v>#DIV/0!</v>
      </c>
      <c r="D18" s="32"/>
      <c r="E18" s="31" t="e">
        <f>AVERAGE(E15:E17)</f>
        <v>#DIV/0!</v>
      </c>
      <c r="F18" s="31" t="e">
        <f>AVERAGE(F15:F17)</f>
        <v>#DIV/0!</v>
      </c>
      <c r="G18" s="28" t="e">
        <f>AVERAGE(G15:G17)</f>
        <v>#DIV/0!</v>
      </c>
      <c r="H18" s="28" t="e">
        <f>AVERAGE(H15:H17)</f>
        <v>#DIV/0!</v>
      </c>
    </row>
    <row r="19" spans="1:8" x14ac:dyDescent="0.25">
      <c r="A19" s="30" t="s">
        <v>9</v>
      </c>
      <c r="B19" s="33" t="e">
        <f>STDEV(B15:B17)/B18</f>
        <v>#DIV/0!</v>
      </c>
      <c r="C19" s="33" t="e">
        <f>STDEV(C15:C17)/C18</f>
        <v>#DIV/0!</v>
      </c>
      <c r="D19" s="32"/>
      <c r="E19" s="33" t="e">
        <f>STDEV(E15:E17)/E18</f>
        <v>#DIV/0!</v>
      </c>
      <c r="F19" s="33" t="e">
        <f>STDEV(F15:F17)/F18</f>
        <v>#DIV/0!</v>
      </c>
      <c r="G19" s="33" t="e">
        <f>STDEV(G15:G17)/(G18+1)</f>
        <v>#DIV/0!</v>
      </c>
      <c r="H19" s="33" t="e">
        <f>STDEV(H15:H17)/(H18+1)</f>
        <v>#DIV/0!</v>
      </c>
    </row>
    <row r="20" spans="1:8" x14ac:dyDescent="0.25">
      <c r="B20" s="19"/>
      <c r="C20" s="19"/>
      <c r="D20" s="24"/>
      <c r="E20" s="24"/>
      <c r="F20" s="24"/>
      <c r="G20" s="25"/>
      <c r="H20" s="7"/>
    </row>
    <row r="21" spans="1:8" x14ac:dyDescent="0.25">
      <c r="A21" t="s">
        <v>5</v>
      </c>
      <c r="B21" s="16"/>
      <c r="C21" s="16"/>
      <c r="D21" s="17"/>
      <c r="E21" s="17"/>
      <c r="F21" s="17"/>
      <c r="G21" s="18"/>
      <c r="H21" s="15"/>
    </row>
    <row r="22" spans="1:8" x14ac:dyDescent="0.25">
      <c r="A22">
        <v>1</v>
      </c>
      <c r="B22" s="19"/>
      <c r="C22" s="19"/>
      <c r="D22" s="24"/>
      <c r="E22" s="24"/>
      <c r="F22" s="24"/>
      <c r="G22" s="21" t="e">
        <f t="shared" ref="G22:H24" si="2">(E22-B22)/B22</f>
        <v>#DIV/0!</v>
      </c>
      <c r="H22" s="21" t="e">
        <f t="shared" si="2"/>
        <v>#DIV/0!</v>
      </c>
    </row>
    <row r="23" spans="1:8" x14ac:dyDescent="0.25">
      <c r="A23">
        <v>2</v>
      </c>
      <c r="B23" s="19"/>
      <c r="C23" s="19"/>
      <c r="D23" s="24"/>
      <c r="E23" s="24"/>
      <c r="F23" s="24"/>
      <c r="G23" s="21" t="e">
        <f t="shared" si="2"/>
        <v>#DIV/0!</v>
      </c>
      <c r="H23" s="21" t="e">
        <f t="shared" si="2"/>
        <v>#DIV/0!</v>
      </c>
    </row>
    <row r="24" spans="1:8" x14ac:dyDescent="0.25">
      <c r="A24">
        <v>3</v>
      </c>
      <c r="B24" s="22"/>
      <c r="C24" s="22"/>
      <c r="D24" s="24"/>
      <c r="E24" s="24"/>
      <c r="F24" s="24"/>
      <c r="G24" s="21" t="e">
        <f t="shared" si="2"/>
        <v>#DIV/0!</v>
      </c>
      <c r="H24" s="21" t="e">
        <f t="shared" si="2"/>
        <v>#DIV/0!</v>
      </c>
    </row>
    <row r="25" spans="1:8" x14ac:dyDescent="0.25">
      <c r="A25" s="30" t="s">
        <v>8</v>
      </c>
      <c r="B25" s="31" t="e">
        <f>AVERAGE(B22:B24)</f>
        <v>#DIV/0!</v>
      </c>
      <c r="C25" s="31" t="e">
        <f>AVERAGE(C22:C24)</f>
        <v>#DIV/0!</v>
      </c>
      <c r="D25" s="32"/>
      <c r="E25" s="31" t="e">
        <f>AVERAGE(E22:E24)</f>
        <v>#DIV/0!</v>
      </c>
      <c r="F25" s="31" t="e">
        <f>AVERAGE(F22:F24)</f>
        <v>#DIV/0!</v>
      </c>
      <c r="G25" s="28" t="e">
        <f>AVERAGE(G22:G24)</f>
        <v>#DIV/0!</v>
      </c>
      <c r="H25" s="28" t="e">
        <f>AVERAGE(H22:H24)</f>
        <v>#DIV/0!</v>
      </c>
    </row>
    <row r="26" spans="1:8" x14ac:dyDescent="0.25">
      <c r="A26" s="30" t="s">
        <v>9</v>
      </c>
      <c r="B26" s="33" t="e">
        <f>STDEV(B22:B24)/B25</f>
        <v>#DIV/0!</v>
      </c>
      <c r="C26" s="33" t="e">
        <f>STDEV(C22:C24)/C25</f>
        <v>#DIV/0!</v>
      </c>
      <c r="D26" s="32"/>
      <c r="E26" s="33" t="e">
        <f>STDEV(E22:E24)/E25</f>
        <v>#DIV/0!</v>
      </c>
      <c r="F26" s="33" t="e">
        <f>STDEV(F22:F24)/F25</f>
        <v>#DIV/0!</v>
      </c>
      <c r="G26" s="33" t="e">
        <f>STDEV(G22:G24)/(G25+1)</f>
        <v>#DIV/0!</v>
      </c>
      <c r="H26" s="33" t="e">
        <f>STDEV(H22:H24)/(H25+1)</f>
        <v>#DIV/0!</v>
      </c>
    </row>
    <row r="27" spans="1:8" x14ac:dyDescent="0.25">
      <c r="B27" s="19"/>
      <c r="C27" s="19"/>
      <c r="D27" s="24"/>
      <c r="E27" s="24"/>
      <c r="F27" s="24"/>
      <c r="G27" s="25"/>
      <c r="H27" s="7"/>
    </row>
    <row r="28" spans="1:8" x14ac:dyDescent="0.25">
      <c r="A28" t="s">
        <v>6</v>
      </c>
      <c r="B28" s="16"/>
      <c r="C28" s="16"/>
      <c r="D28" s="17"/>
      <c r="E28" s="17"/>
      <c r="F28" s="17"/>
      <c r="G28" s="18"/>
      <c r="H28" s="15"/>
    </row>
    <row r="29" spans="1:8" x14ac:dyDescent="0.25">
      <c r="A29">
        <v>1</v>
      </c>
      <c r="B29" s="19"/>
      <c r="C29" s="19"/>
      <c r="D29" s="24"/>
      <c r="E29" s="24"/>
      <c r="F29" s="24"/>
      <c r="G29" s="21" t="e">
        <f>(E29-B29)/B29</f>
        <v>#DIV/0!</v>
      </c>
      <c r="H29" s="21" t="e">
        <f t="shared" ref="G29:H31" si="3">(F29-C29)/C29</f>
        <v>#DIV/0!</v>
      </c>
    </row>
    <row r="30" spans="1:8" x14ac:dyDescent="0.25">
      <c r="A30">
        <v>2</v>
      </c>
      <c r="B30" s="19"/>
      <c r="C30" s="19"/>
      <c r="D30" s="24"/>
      <c r="E30" s="24"/>
      <c r="F30" s="24"/>
      <c r="G30" s="26" t="e">
        <f t="shared" si="3"/>
        <v>#DIV/0!</v>
      </c>
      <c r="H30" s="21" t="e">
        <f t="shared" si="3"/>
        <v>#DIV/0!</v>
      </c>
    </row>
    <row r="31" spans="1:8" x14ac:dyDescent="0.25">
      <c r="A31">
        <v>3</v>
      </c>
      <c r="B31" s="27"/>
      <c r="C31" s="22"/>
      <c r="D31" s="24"/>
      <c r="E31" s="24"/>
      <c r="F31" s="24"/>
      <c r="G31" s="21" t="e">
        <f t="shared" si="3"/>
        <v>#DIV/0!</v>
      </c>
      <c r="H31" s="21" t="e">
        <f t="shared" si="3"/>
        <v>#DIV/0!</v>
      </c>
    </row>
    <row r="32" spans="1:8" x14ac:dyDescent="0.25">
      <c r="A32" s="30" t="s">
        <v>8</v>
      </c>
      <c r="B32" s="31" t="e">
        <f>AVERAGE(B29:B31)</f>
        <v>#DIV/0!</v>
      </c>
      <c r="C32" s="31" t="e">
        <f>AVERAGE(C29:C31)</f>
        <v>#DIV/0!</v>
      </c>
      <c r="D32" s="32"/>
      <c r="E32" s="31" t="e">
        <f>AVERAGE(E29:E31)</f>
        <v>#DIV/0!</v>
      </c>
      <c r="F32" s="31" t="e">
        <f>AVERAGE(F29:F31)</f>
        <v>#DIV/0!</v>
      </c>
      <c r="G32" s="28" t="e">
        <f>AVERAGE(G29:G31)</f>
        <v>#DIV/0!</v>
      </c>
      <c r="H32" s="28" t="e">
        <f>AVERAGE(H29:H31)</f>
        <v>#DIV/0!</v>
      </c>
    </row>
    <row r="33" spans="1:8" x14ac:dyDescent="0.25">
      <c r="A33" s="30" t="s">
        <v>9</v>
      </c>
      <c r="B33" s="33" t="e">
        <f>STDEV(B29:B31)/B32</f>
        <v>#DIV/0!</v>
      </c>
      <c r="C33" s="33" t="e">
        <f>STDEV(C29:C31)/C32</f>
        <v>#DIV/0!</v>
      </c>
      <c r="D33" s="32"/>
      <c r="E33" s="33" t="e">
        <f>STDEV(E29:E31)/E32</f>
        <v>#DIV/0!</v>
      </c>
      <c r="F33" s="33" t="e">
        <f>STDEV(F29:F31)/F32</f>
        <v>#DIV/0!</v>
      </c>
      <c r="G33" s="33" t="e">
        <f>STDEV(G29:G31)/(G32+1)</f>
        <v>#DIV/0!</v>
      </c>
      <c r="H33" s="33" t="e">
        <f>STDEV(H29:H31)/(H32+1)</f>
        <v>#DIV/0!</v>
      </c>
    </row>
  </sheetData>
  <mergeCells count="1">
    <mergeCell ref="G1:H1"/>
  </mergeCells>
  <conditionalFormatting sqref="H29:H31 H15:H17 H22:H24 H9:H10 H13 H20 H27">
    <cfRule type="cellIs" dxfId="51" priority="9" stopIfTrue="1" operator="notBetween">
      <formula>0.03</formula>
      <formula>-0.03</formula>
    </cfRule>
  </conditionalFormatting>
  <conditionalFormatting sqref="G8:G10 G15:G17 G22:G24 G29:G31 H8 G13 G20 G27">
    <cfRule type="cellIs" dxfId="50" priority="10" stopIfTrue="1" operator="notBetween">
      <formula>0.029</formula>
      <formula>-0.029</formula>
    </cfRule>
  </conditionalFormatting>
  <conditionalFormatting sqref="G11">
    <cfRule type="cellIs" dxfId="31" priority="8" stopIfTrue="1" operator="notBetween">
      <formula>0.029</formula>
      <formula>-0.029</formula>
    </cfRule>
  </conditionalFormatting>
  <conditionalFormatting sqref="H11">
    <cfRule type="cellIs" dxfId="29" priority="7" stopIfTrue="1" operator="notBetween">
      <formula>0.029</formula>
      <formula>-0.029</formula>
    </cfRule>
  </conditionalFormatting>
  <conditionalFormatting sqref="G18">
    <cfRule type="cellIs" dxfId="27" priority="6" stopIfTrue="1" operator="notBetween">
      <formula>0.029</formula>
      <formula>-0.029</formula>
    </cfRule>
  </conditionalFormatting>
  <conditionalFormatting sqref="H18">
    <cfRule type="cellIs" dxfId="25" priority="5" stopIfTrue="1" operator="notBetween">
      <formula>0.029</formula>
      <formula>-0.029</formula>
    </cfRule>
  </conditionalFormatting>
  <conditionalFormatting sqref="G25">
    <cfRule type="cellIs" dxfId="23" priority="4" stopIfTrue="1" operator="notBetween">
      <formula>0.029</formula>
      <formula>-0.029</formula>
    </cfRule>
  </conditionalFormatting>
  <conditionalFormatting sqref="H25">
    <cfRule type="cellIs" dxfId="21" priority="3" stopIfTrue="1" operator="notBetween">
      <formula>0.029</formula>
      <formula>-0.029</formula>
    </cfRule>
  </conditionalFormatting>
  <conditionalFormatting sqref="G32">
    <cfRule type="cellIs" dxfId="19" priority="2" stopIfTrue="1" operator="notBetween">
      <formula>0.029</formula>
      <formula>-0.029</formula>
    </cfRule>
  </conditionalFormatting>
  <conditionalFormatting sqref="H32">
    <cfRule type="cellIs" dxfId="17" priority="1" stopIfTrue="1" operator="notBetween">
      <formula>0.029</formula>
      <formula>-0.029</formula>
    </cfRule>
  </conditionalFormatting>
  <pageMargins left="0.7" right="0.7" top="0.75" bottom="0.75" header="0.3" footer="0.3"/>
  <pageSetup orientation="portrait" r:id="rId1"/>
  <headerFooter>
    <oddHeader>&amp;CF300 WITH FINGER PRINT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PageLayoutView="80" workbookViewId="0">
      <selection activeCell="G32" sqref="G32"/>
    </sheetView>
  </sheetViews>
  <sheetFormatPr defaultColWidth="9.28515625" defaultRowHeight="15" x14ac:dyDescent="0.25"/>
  <cols>
    <col min="1" max="1" width="10.28515625" customWidth="1"/>
    <col min="2" max="2" width="14.85546875" customWidth="1"/>
    <col min="5" max="5" width="14.85546875" customWidth="1"/>
    <col min="7" max="7" width="13.28515625" customWidth="1"/>
    <col min="11" max="11" width="9.85546875" customWidth="1"/>
    <col min="12" max="12" width="9.7109375" bestFit="1" customWidth="1"/>
    <col min="13" max="13" width="12.85546875" bestFit="1" customWidth="1"/>
    <col min="14" max="14" width="9.7109375" bestFit="1" customWidth="1"/>
    <col min="15" max="15" width="14.28515625" customWidth="1"/>
    <col min="17" max="17" width="12.7109375" customWidth="1"/>
  </cols>
  <sheetData>
    <row r="1" spans="1:12" x14ac:dyDescent="0.25">
      <c r="A1" s="1"/>
      <c r="B1" s="2" t="s">
        <v>10</v>
      </c>
      <c r="C1" s="2"/>
      <c r="D1" s="3"/>
      <c r="E1" s="2" t="s">
        <v>0</v>
      </c>
      <c r="F1" s="4"/>
      <c r="G1" s="37" t="s">
        <v>11</v>
      </c>
      <c r="H1" s="38"/>
    </row>
    <row r="2" spans="1:12" x14ac:dyDescent="0.25">
      <c r="A2" s="1"/>
      <c r="B2" s="2"/>
      <c r="C2" s="2"/>
      <c r="D2" s="3"/>
      <c r="E2" s="3"/>
      <c r="F2" s="4"/>
      <c r="G2" s="6"/>
      <c r="H2" s="5"/>
    </row>
    <row r="3" spans="1:12" x14ac:dyDescent="0.25">
      <c r="A3" s="7" t="s">
        <v>1</v>
      </c>
      <c r="B3" s="35"/>
      <c r="C3" s="35"/>
      <c r="D3" s="35"/>
      <c r="E3" s="35"/>
      <c r="F3" s="4"/>
      <c r="G3" s="9"/>
      <c r="H3" s="10"/>
    </row>
    <row r="4" spans="1:12" x14ac:dyDescent="0.25">
      <c r="A4" s="7" t="s">
        <v>2</v>
      </c>
      <c r="B4" s="35"/>
      <c r="C4" s="35"/>
      <c r="D4" s="35"/>
      <c r="E4" s="35"/>
      <c r="F4" s="4"/>
      <c r="G4" s="9"/>
      <c r="H4" s="5"/>
    </row>
    <row r="5" spans="1:12" x14ac:dyDescent="0.25">
      <c r="A5" s="7" t="s">
        <v>13</v>
      </c>
      <c r="B5" s="36"/>
      <c r="C5" s="35"/>
      <c r="D5" s="35"/>
      <c r="E5" s="36"/>
      <c r="F5" s="4"/>
    </row>
    <row r="6" spans="1:12" x14ac:dyDescent="0.25">
      <c r="B6" s="3"/>
      <c r="C6" s="3"/>
      <c r="D6" s="12"/>
      <c r="E6" s="11"/>
      <c r="F6" s="4"/>
      <c r="G6" s="14"/>
      <c r="H6" s="15"/>
    </row>
    <row r="7" spans="1:12" x14ac:dyDescent="0.25">
      <c r="A7" t="s">
        <v>3</v>
      </c>
      <c r="B7" s="29" t="s">
        <v>17</v>
      </c>
      <c r="C7" s="5" t="s">
        <v>18</v>
      </c>
      <c r="D7" s="17"/>
      <c r="E7" s="29" t="s">
        <v>17</v>
      </c>
      <c r="F7" s="5" t="s">
        <v>18</v>
      </c>
      <c r="G7" s="9" t="s">
        <v>17</v>
      </c>
      <c r="H7" s="10" t="s">
        <v>18</v>
      </c>
    </row>
    <row r="8" spans="1:12" x14ac:dyDescent="0.25">
      <c r="A8">
        <v>1</v>
      </c>
      <c r="B8" s="19"/>
      <c r="C8" s="19"/>
      <c r="D8" s="20"/>
      <c r="E8" s="20"/>
      <c r="F8" s="20"/>
      <c r="G8" s="21" t="e">
        <f t="shared" ref="G8:H10" si="0">(E8-B8)/B8</f>
        <v>#DIV/0!</v>
      </c>
      <c r="H8" s="21" t="e">
        <f t="shared" si="0"/>
        <v>#DIV/0!</v>
      </c>
      <c r="L8" s="34"/>
    </row>
    <row r="9" spans="1:12" x14ac:dyDescent="0.25">
      <c r="A9">
        <v>2</v>
      </c>
      <c r="B9" s="19"/>
      <c r="C9" s="19"/>
      <c r="D9" s="20"/>
      <c r="E9" s="20"/>
      <c r="F9" s="20"/>
      <c r="G9" s="21" t="e">
        <f>(E9-B9)/B9</f>
        <v>#DIV/0!</v>
      </c>
      <c r="H9" s="21" t="e">
        <f t="shared" si="0"/>
        <v>#DIV/0!</v>
      </c>
    </row>
    <row r="10" spans="1:12" x14ac:dyDescent="0.25">
      <c r="A10">
        <v>3</v>
      </c>
      <c r="B10" s="22"/>
      <c r="C10" s="22"/>
      <c r="D10" s="20"/>
      <c r="E10" s="20"/>
      <c r="F10" s="20"/>
      <c r="G10" s="21" t="e">
        <f t="shared" si="0"/>
        <v>#DIV/0!</v>
      </c>
      <c r="H10" s="21" t="e">
        <f t="shared" si="0"/>
        <v>#DIV/0!</v>
      </c>
    </row>
    <row r="11" spans="1:12" x14ac:dyDescent="0.25">
      <c r="A11" s="30" t="s">
        <v>8</v>
      </c>
      <c r="B11" s="31" t="e">
        <f>AVERAGE(B8:B10)</f>
        <v>#DIV/0!</v>
      </c>
      <c r="C11" s="31" t="e">
        <f>AVERAGE(C8:C10)</f>
        <v>#DIV/0!</v>
      </c>
      <c r="D11" s="32"/>
      <c r="E11" s="31" t="e">
        <f>AVERAGE(E8:E10)</f>
        <v>#DIV/0!</v>
      </c>
      <c r="F11" s="31" t="e">
        <f>AVERAGE(F8:F10)</f>
        <v>#DIV/0!</v>
      </c>
      <c r="G11" s="28" t="e">
        <f>AVERAGE(G8:G10)</f>
        <v>#DIV/0!</v>
      </c>
      <c r="H11" s="28" t="e">
        <f>AVERAGE(H8:H10)</f>
        <v>#DIV/0!</v>
      </c>
    </row>
    <row r="12" spans="1:12" x14ac:dyDescent="0.25">
      <c r="A12" s="30" t="s">
        <v>9</v>
      </c>
      <c r="B12" s="33" t="e">
        <f>STDEV(B8:B10)/B11</f>
        <v>#DIV/0!</v>
      </c>
      <c r="C12" s="33" t="e">
        <f>STDEV(C8:C10)/C11</f>
        <v>#DIV/0!</v>
      </c>
      <c r="D12" s="32"/>
      <c r="E12" s="33" t="e">
        <f>STDEV(E8:E10)/E11</f>
        <v>#DIV/0!</v>
      </c>
      <c r="F12" s="33" t="e">
        <f>STDEV(F8:F10)/F11</f>
        <v>#DIV/0!</v>
      </c>
      <c r="G12" s="33" t="e">
        <f>STDEV(G8:G10)/(G11+1)</f>
        <v>#DIV/0!</v>
      </c>
      <c r="H12" s="33" t="e">
        <f>STDEV(H8:H10)/(H11+1)</f>
        <v>#DIV/0!</v>
      </c>
    </row>
    <row r="13" spans="1:12" x14ac:dyDescent="0.25">
      <c r="B13" s="23"/>
      <c r="C13" s="23"/>
      <c r="D13" s="24"/>
      <c r="E13" s="24"/>
      <c r="F13" s="24"/>
      <c r="G13" s="25"/>
      <c r="H13" s="7"/>
    </row>
    <row r="14" spans="1:12" x14ac:dyDescent="0.25">
      <c r="A14" t="s">
        <v>4</v>
      </c>
      <c r="B14" s="16"/>
      <c r="C14" s="16"/>
      <c r="D14" s="17"/>
      <c r="E14" s="17"/>
      <c r="F14" s="17"/>
      <c r="G14" s="18"/>
      <c r="H14" s="15"/>
    </row>
    <row r="15" spans="1:12" x14ac:dyDescent="0.25">
      <c r="A15">
        <v>1</v>
      </c>
      <c r="B15" s="19"/>
      <c r="C15" s="19"/>
      <c r="D15" s="24"/>
      <c r="E15" s="24"/>
      <c r="F15" s="24"/>
      <c r="G15" s="21" t="e">
        <f t="shared" ref="G15:H17" si="1">(E15-B15)/B15</f>
        <v>#DIV/0!</v>
      </c>
      <c r="H15" s="21" t="e">
        <f t="shared" si="1"/>
        <v>#DIV/0!</v>
      </c>
    </row>
    <row r="16" spans="1:12" x14ac:dyDescent="0.25">
      <c r="A16">
        <v>2</v>
      </c>
      <c r="B16" s="19"/>
      <c r="C16" s="19"/>
      <c r="D16" s="24"/>
      <c r="E16" s="24"/>
      <c r="F16" s="24"/>
      <c r="G16" s="21" t="e">
        <f t="shared" si="1"/>
        <v>#DIV/0!</v>
      </c>
      <c r="H16" s="21" t="e">
        <f t="shared" si="1"/>
        <v>#DIV/0!</v>
      </c>
    </row>
    <row r="17" spans="1:8" x14ac:dyDescent="0.25">
      <c r="A17">
        <v>3</v>
      </c>
      <c r="B17" s="22"/>
      <c r="C17" s="22"/>
      <c r="D17" s="24"/>
      <c r="E17" s="24"/>
      <c r="F17" s="24"/>
      <c r="G17" s="21" t="e">
        <f>(E17-B17)/B17</f>
        <v>#DIV/0!</v>
      </c>
      <c r="H17" s="21" t="e">
        <f t="shared" si="1"/>
        <v>#DIV/0!</v>
      </c>
    </row>
    <row r="18" spans="1:8" x14ac:dyDescent="0.25">
      <c r="A18" s="30" t="s">
        <v>8</v>
      </c>
      <c r="B18" s="31" t="e">
        <f>AVERAGE(B15:B17)</f>
        <v>#DIV/0!</v>
      </c>
      <c r="C18" s="31" t="e">
        <f>AVERAGE(C15:C17)</f>
        <v>#DIV/0!</v>
      </c>
      <c r="D18" s="32"/>
      <c r="E18" s="31" t="e">
        <f>AVERAGE(E15:E17)</f>
        <v>#DIV/0!</v>
      </c>
      <c r="F18" s="31" t="e">
        <f>AVERAGE(F15:F17)</f>
        <v>#DIV/0!</v>
      </c>
      <c r="G18" s="28" t="e">
        <f>AVERAGE(G15:G17)</f>
        <v>#DIV/0!</v>
      </c>
      <c r="H18" s="28" t="e">
        <f>AVERAGE(H15:H17)</f>
        <v>#DIV/0!</v>
      </c>
    </row>
    <row r="19" spans="1:8" x14ac:dyDescent="0.25">
      <c r="A19" s="30" t="s">
        <v>9</v>
      </c>
      <c r="B19" s="33" t="e">
        <f>STDEV(B15:B17)/B18</f>
        <v>#DIV/0!</v>
      </c>
      <c r="C19" s="33" t="e">
        <f>STDEV(C15:C17)/C18</f>
        <v>#DIV/0!</v>
      </c>
      <c r="D19" s="32"/>
      <c r="E19" s="33" t="e">
        <f>STDEV(E15:E17)/E18</f>
        <v>#DIV/0!</v>
      </c>
      <c r="F19" s="33" t="e">
        <f>STDEV(F15:F17)/F18</f>
        <v>#DIV/0!</v>
      </c>
      <c r="G19" s="33" t="e">
        <f>STDEV(G15:G17)/(G18+1)</f>
        <v>#DIV/0!</v>
      </c>
      <c r="H19" s="33" t="e">
        <f>STDEV(H15:H17)/(H18+1)</f>
        <v>#DIV/0!</v>
      </c>
    </row>
    <row r="20" spans="1:8" x14ac:dyDescent="0.25">
      <c r="B20" s="19"/>
      <c r="C20" s="19"/>
      <c r="D20" s="24"/>
      <c r="E20" s="24"/>
      <c r="F20" s="24"/>
      <c r="G20" s="25"/>
      <c r="H20" s="7"/>
    </row>
    <row r="21" spans="1:8" x14ac:dyDescent="0.25">
      <c r="A21" t="s">
        <v>5</v>
      </c>
      <c r="B21" s="16"/>
      <c r="C21" s="16"/>
      <c r="D21" s="17"/>
      <c r="E21" s="17"/>
      <c r="F21" s="17"/>
      <c r="G21" s="18"/>
      <c r="H21" s="15"/>
    </row>
    <row r="22" spans="1:8" x14ac:dyDescent="0.25">
      <c r="A22">
        <v>1</v>
      </c>
      <c r="B22" s="19"/>
      <c r="C22" s="19"/>
      <c r="D22" s="24"/>
      <c r="E22" s="24"/>
      <c r="F22" s="24"/>
      <c r="G22" s="21" t="e">
        <f t="shared" ref="G22:H24" si="2">(E22-B22)/B22</f>
        <v>#DIV/0!</v>
      </c>
      <c r="H22" s="21" t="e">
        <f t="shared" si="2"/>
        <v>#DIV/0!</v>
      </c>
    </row>
    <row r="23" spans="1:8" x14ac:dyDescent="0.25">
      <c r="A23">
        <v>2</v>
      </c>
      <c r="B23" s="19"/>
      <c r="C23" s="19"/>
      <c r="D23" s="24"/>
      <c r="E23" s="24"/>
      <c r="F23" s="24"/>
      <c r="G23" s="21" t="e">
        <f t="shared" si="2"/>
        <v>#DIV/0!</v>
      </c>
      <c r="H23" s="21" t="e">
        <f t="shared" si="2"/>
        <v>#DIV/0!</v>
      </c>
    </row>
    <row r="24" spans="1:8" x14ac:dyDescent="0.25">
      <c r="A24">
        <v>3</v>
      </c>
      <c r="B24" s="22"/>
      <c r="C24" s="22"/>
      <c r="D24" s="24"/>
      <c r="E24" s="24"/>
      <c r="F24" s="24"/>
      <c r="G24" s="21" t="e">
        <f t="shared" si="2"/>
        <v>#DIV/0!</v>
      </c>
      <c r="H24" s="21" t="e">
        <f t="shared" si="2"/>
        <v>#DIV/0!</v>
      </c>
    </row>
    <row r="25" spans="1:8" x14ac:dyDescent="0.25">
      <c r="A25" s="30" t="s">
        <v>8</v>
      </c>
      <c r="B25" s="31" t="e">
        <f>AVERAGE(B22:B24)</f>
        <v>#DIV/0!</v>
      </c>
      <c r="C25" s="31" t="e">
        <f>AVERAGE(C22:C24)</f>
        <v>#DIV/0!</v>
      </c>
      <c r="D25" s="32"/>
      <c r="E25" s="31" t="e">
        <f>AVERAGE(E22:E24)</f>
        <v>#DIV/0!</v>
      </c>
      <c r="F25" s="31" t="e">
        <f>AVERAGE(F22:F24)</f>
        <v>#DIV/0!</v>
      </c>
      <c r="G25" s="28" t="e">
        <f>AVERAGE(G22:G24)</f>
        <v>#DIV/0!</v>
      </c>
      <c r="H25" s="28" t="e">
        <f>AVERAGE(H22:H24)</f>
        <v>#DIV/0!</v>
      </c>
    </row>
    <row r="26" spans="1:8" x14ac:dyDescent="0.25">
      <c r="A26" s="30" t="s">
        <v>9</v>
      </c>
      <c r="B26" s="33" t="e">
        <f>STDEV(B22:B24)/B25</f>
        <v>#DIV/0!</v>
      </c>
      <c r="C26" s="33" t="e">
        <f>STDEV(C22:C24)/C25</f>
        <v>#DIV/0!</v>
      </c>
      <c r="D26" s="32"/>
      <c r="E26" s="33" t="e">
        <f>STDEV(E22:E24)/E25</f>
        <v>#DIV/0!</v>
      </c>
      <c r="F26" s="33" t="e">
        <f>STDEV(F22:F24)/F25</f>
        <v>#DIV/0!</v>
      </c>
      <c r="G26" s="33" t="e">
        <f>STDEV(G22:G24)/(G25+1)</f>
        <v>#DIV/0!</v>
      </c>
      <c r="H26" s="33" t="e">
        <f>STDEV(H22:H24)/(H25+1)</f>
        <v>#DIV/0!</v>
      </c>
    </row>
    <row r="27" spans="1:8" x14ac:dyDescent="0.25">
      <c r="B27" s="19"/>
      <c r="C27" s="19"/>
      <c r="D27" s="24"/>
      <c r="E27" s="24"/>
      <c r="F27" s="24"/>
      <c r="G27" s="25"/>
      <c r="H27" s="7"/>
    </row>
    <row r="28" spans="1:8" x14ac:dyDescent="0.25">
      <c r="A28" t="s">
        <v>6</v>
      </c>
      <c r="B28" s="16"/>
      <c r="C28" s="16"/>
      <c r="D28" s="17"/>
      <c r="E28" s="17"/>
      <c r="F28" s="17"/>
      <c r="G28" s="18"/>
      <c r="H28" s="15"/>
    </row>
    <row r="29" spans="1:8" x14ac:dyDescent="0.25">
      <c r="A29">
        <v>1</v>
      </c>
      <c r="B29" s="19"/>
      <c r="C29" s="19"/>
      <c r="D29" s="24"/>
      <c r="E29" s="24"/>
      <c r="F29" s="24"/>
      <c r="G29" s="21" t="e">
        <f>(E29-B29)/B29</f>
        <v>#DIV/0!</v>
      </c>
      <c r="H29" s="21" t="e">
        <f t="shared" ref="G29:H31" si="3">(F29-C29)/C29</f>
        <v>#DIV/0!</v>
      </c>
    </row>
    <row r="30" spans="1:8" x14ac:dyDescent="0.25">
      <c r="A30">
        <v>2</v>
      </c>
      <c r="B30" s="19"/>
      <c r="C30" s="19"/>
      <c r="D30" s="24"/>
      <c r="E30" s="24"/>
      <c r="F30" s="24"/>
      <c r="G30" s="26" t="e">
        <f t="shared" si="3"/>
        <v>#DIV/0!</v>
      </c>
      <c r="H30" s="21" t="e">
        <f t="shared" si="3"/>
        <v>#DIV/0!</v>
      </c>
    </row>
    <row r="31" spans="1:8" x14ac:dyDescent="0.25">
      <c r="A31">
        <v>3</v>
      </c>
      <c r="B31" s="27"/>
      <c r="C31" s="22"/>
      <c r="D31" s="24"/>
      <c r="E31" s="24"/>
      <c r="F31" s="24"/>
      <c r="G31" s="21" t="e">
        <f t="shared" si="3"/>
        <v>#DIV/0!</v>
      </c>
      <c r="H31" s="21" t="e">
        <f t="shared" si="3"/>
        <v>#DIV/0!</v>
      </c>
    </row>
    <row r="32" spans="1:8" x14ac:dyDescent="0.25">
      <c r="A32" s="30" t="s">
        <v>8</v>
      </c>
      <c r="B32" s="31" t="e">
        <f>AVERAGE(B29:B31)</f>
        <v>#DIV/0!</v>
      </c>
      <c r="C32" s="31" t="e">
        <f>AVERAGE(C29:C31)</f>
        <v>#DIV/0!</v>
      </c>
      <c r="D32" s="32"/>
      <c r="E32" s="31" t="e">
        <f>AVERAGE(E29:E31)</f>
        <v>#DIV/0!</v>
      </c>
      <c r="F32" s="31" t="e">
        <f>AVERAGE(F29:F31)</f>
        <v>#DIV/0!</v>
      </c>
      <c r="G32" s="28" t="e">
        <f>AVERAGE(G29:G31)</f>
        <v>#DIV/0!</v>
      </c>
      <c r="H32" s="28" t="e">
        <f>AVERAGE(H29:H31)</f>
        <v>#DIV/0!</v>
      </c>
    </row>
    <row r="33" spans="1:8" x14ac:dyDescent="0.25">
      <c r="A33" s="30" t="s">
        <v>9</v>
      </c>
      <c r="B33" s="33" t="e">
        <f>STDEV(B29:B31)/B32</f>
        <v>#DIV/0!</v>
      </c>
      <c r="C33" s="33" t="e">
        <f>STDEV(C29:C31)/C32</f>
        <v>#DIV/0!</v>
      </c>
      <c r="D33" s="32"/>
      <c r="E33" s="33" t="e">
        <f>STDEV(E29:E31)/E32</f>
        <v>#DIV/0!</v>
      </c>
      <c r="F33" s="33" t="e">
        <f>STDEV(F29:F31)/F32</f>
        <v>#DIV/0!</v>
      </c>
      <c r="G33" s="33" t="e">
        <f>STDEV(G29:G31)/(G32+1)</f>
        <v>#DIV/0!</v>
      </c>
      <c r="H33" s="33" t="e">
        <f>STDEV(H29:H31)/(H32+1)</f>
        <v>#DIV/0!</v>
      </c>
    </row>
  </sheetData>
  <mergeCells count="1">
    <mergeCell ref="G1:H1"/>
  </mergeCells>
  <conditionalFormatting sqref="H29:H31 H15:H17 H22:H24 H9:H10 H13 H20 H27">
    <cfRule type="cellIs" dxfId="49" priority="9" stopIfTrue="1" operator="notBetween">
      <formula>0.03</formula>
      <formula>-0.03</formula>
    </cfRule>
  </conditionalFormatting>
  <conditionalFormatting sqref="G8:G10 G15:G17 G22:G24 G29:G31 H8 G13 G20 G27">
    <cfRule type="cellIs" dxfId="48" priority="10" stopIfTrue="1" operator="notBetween">
      <formula>0.029</formula>
      <formula>-0.029</formula>
    </cfRule>
  </conditionalFormatting>
  <conditionalFormatting sqref="G11">
    <cfRule type="cellIs" dxfId="15" priority="8" stopIfTrue="1" operator="notBetween">
      <formula>0.029</formula>
      <formula>-0.029</formula>
    </cfRule>
  </conditionalFormatting>
  <conditionalFormatting sqref="H11">
    <cfRule type="cellIs" dxfId="13" priority="7" stopIfTrue="1" operator="notBetween">
      <formula>0.029</formula>
      <formula>-0.029</formula>
    </cfRule>
  </conditionalFormatting>
  <conditionalFormatting sqref="G18">
    <cfRule type="cellIs" dxfId="11" priority="6" stopIfTrue="1" operator="notBetween">
      <formula>0.029</formula>
      <formula>-0.029</formula>
    </cfRule>
  </conditionalFormatting>
  <conditionalFormatting sqref="H18">
    <cfRule type="cellIs" dxfId="9" priority="5" stopIfTrue="1" operator="notBetween">
      <formula>0.029</formula>
      <formula>-0.029</formula>
    </cfRule>
  </conditionalFormatting>
  <conditionalFormatting sqref="G25">
    <cfRule type="cellIs" dxfId="7" priority="4" stopIfTrue="1" operator="notBetween">
      <formula>0.029</formula>
      <formula>-0.029</formula>
    </cfRule>
  </conditionalFormatting>
  <conditionalFormatting sqref="H25">
    <cfRule type="cellIs" dxfId="5" priority="3" stopIfTrue="1" operator="notBetween">
      <formula>0.029</formula>
      <formula>-0.029</formula>
    </cfRule>
  </conditionalFormatting>
  <conditionalFormatting sqref="G32">
    <cfRule type="cellIs" dxfId="3" priority="2" stopIfTrue="1" operator="notBetween">
      <formula>0.029</formula>
      <formula>-0.029</formula>
    </cfRule>
  </conditionalFormatting>
  <conditionalFormatting sqref="H32">
    <cfRule type="cellIs" dxfId="1" priority="1" stopIfTrue="1" operator="notBetween">
      <formula>0.029</formula>
      <formula>-0.029</formula>
    </cfRule>
  </conditionalFormatting>
  <pageMargins left="0.7" right="0.7" top="0.75" bottom="0.75" header="0.3" footer="0.3"/>
  <pageSetup orientation="portrait" r:id="rId1"/>
  <headerFooter>
    <oddHeader>&amp;CCSUN CLEAN ND FILTER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Vendeuvre</dc:creator>
  <cp:lastModifiedBy>Mark Lawrence</cp:lastModifiedBy>
  <dcterms:created xsi:type="dcterms:W3CDTF">2014-06-16T12:30:02Z</dcterms:created>
  <dcterms:modified xsi:type="dcterms:W3CDTF">2017-02-27T15:17:11Z</dcterms:modified>
</cp:coreProperties>
</file>